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\3 SOFT\03_GOVERNANCE\01_Amministrazione\01_Finanza e Spesa Pubblica\"/>
    </mc:Choice>
  </mc:AlternateContent>
  <xr:revisionPtr revIDLastSave="0" documentId="13_ncr:1_{40B3F854-D970-4371-9407-49B37CF62080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Tav 4" sheetId="1" r:id="rId1"/>
  </sheets>
  <definedNames>
    <definedName name="_xlnm.Print_Area" localSheetId="0">'Tav 4'!$A$1:$E$53</definedName>
    <definedName name="_xlnm.Print_Area">'Tav 4'!$A$1:$E$48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26" i="1"/>
  <c r="D47" i="1"/>
  <c r="C47" i="1"/>
  <c r="D26" i="1"/>
  <c r="C26" i="1"/>
  <c r="E47" i="1"/>
  <c r="E26" i="1"/>
</calcChain>
</file>

<file path=xl/sharedStrings.xml><?xml version="1.0" encoding="utf-8"?>
<sst xmlns="http://schemas.openxmlformats.org/spreadsheetml/2006/main" count="43" uniqueCount="26">
  <si>
    <t>Descrizione</t>
  </si>
  <si>
    <t xml:space="preserve"> Totale Spese Correnti</t>
  </si>
  <si>
    <t xml:space="preserve"> Totale Spese Conto Capitale</t>
  </si>
  <si>
    <t xml:space="preserve"> Servizi Istituzionali, generali e di gestione</t>
  </si>
  <si>
    <t xml:space="preserve"> Giustizia</t>
  </si>
  <si>
    <t xml:space="preserve"> Ordine Pubblico e Sicurezza</t>
  </si>
  <si>
    <t xml:space="preserve"> Tutela e valorizzazione dei Beni e Attività Culturali</t>
  </si>
  <si>
    <t xml:space="preserve"> Turismo</t>
  </si>
  <si>
    <t xml:space="preserve"> Assetto del territorio ed edilizia Abitativa</t>
  </si>
  <si>
    <t xml:space="preserve"> Sviluppo Sostenibile e tutela del territorio e dell'ambiente</t>
  </si>
  <si>
    <t xml:space="preserve"> Trasporti e Diritto alla Mobilità</t>
  </si>
  <si>
    <t xml:space="preserve"> Soccorso Civile</t>
  </si>
  <si>
    <t xml:space="preserve"> Diritti Sociali, Politiche Sociali e Famiglia</t>
  </si>
  <si>
    <t xml:space="preserve"> Tutela della salute</t>
  </si>
  <si>
    <t xml:space="preserve"> Sviluppo economico e competitività</t>
  </si>
  <si>
    <t xml:space="preserve"> Politiche per il lavoro e la formazione professionale</t>
  </si>
  <si>
    <t xml:space="preserve"> Energia e diversificazione delle Fonti Energetiche</t>
  </si>
  <si>
    <t xml:space="preserve"> Fondi e accantonamenti</t>
  </si>
  <si>
    <t xml:space="preserve"> Debito Pubblico</t>
  </si>
  <si>
    <t xml:space="preserve"> SPESE CORRENTI </t>
  </si>
  <si>
    <t xml:space="preserve"> SPESE CONTO CAPITALE </t>
  </si>
  <si>
    <t>Le entrate e le spese sono diversamente classificate a seguito della nuova armonizzazione dei sistemi contabili, in base al D. Lgs. 23/06/2011 n.118.</t>
  </si>
  <si>
    <t xml:space="preserve"> Politiche Giovanili, Sport e Tempo Libero</t>
  </si>
  <si>
    <t xml:space="preserve"> Istruzione e diritto allo studio</t>
  </si>
  <si>
    <t xml:space="preserve">Fonte: Comune di Genova - Direzione Servizi Finanziari - Settore Bilanci </t>
  </si>
  <si>
    <r>
      <t xml:space="preserve">TAV. N. 4 - RENDICONTO - ANDAMENTO SPESE </t>
    </r>
    <r>
      <rPr>
        <i/>
        <sz val="12"/>
        <rFont val="Arial"/>
        <family val="2"/>
      </rPr>
      <t>(€)</t>
    </r>
    <r>
      <rPr>
        <b/>
        <sz val="12"/>
        <rFont val="Arial"/>
        <family val="2"/>
      </rPr>
      <t xml:space="preserve"> - Anni 2020-2023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</si>
</sst>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Arial"/>
    </font>
    <font>
      <i/>
      <sz val="10"/>
      <name val="Arial"/>
    </font>
    <font>
      <sz val="12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5D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rgb="FF2295D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 justifyLastLine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2" fillId="0" borderId="4" xfId="0" applyFont="1" applyBorder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95"/>
  <sheetViews>
    <sheetView tabSelected="1" topLeftCell="A19" zoomScale="85" zoomScaleNormal="85" workbookViewId="0">
      <selection activeCell="A26" sqref="A26"/>
    </sheetView>
  </sheetViews>
  <sheetFormatPr defaultColWidth="9.6640625" defaultRowHeight="15" x14ac:dyDescent="0.2"/>
  <cols>
    <col min="1" max="1" width="58" style="1" customWidth="1"/>
    <col min="2" max="2" width="22.88671875" style="1" customWidth="1"/>
    <col min="3" max="3" width="20.6640625" style="1" customWidth="1"/>
    <col min="4" max="5" width="18.6640625" style="1" customWidth="1"/>
    <col min="6" max="16384" width="9.6640625" style="1"/>
  </cols>
  <sheetData>
    <row r="2" spans="1:6" ht="15" customHeight="1" x14ac:dyDescent="0.2"/>
    <row r="3" spans="1:6" ht="15.75" x14ac:dyDescent="0.2">
      <c r="A3" s="2" t="s">
        <v>25</v>
      </c>
      <c r="B3" s="2"/>
    </row>
    <row r="4" spans="1:6" ht="50.1" customHeight="1" x14ac:dyDescent="0.2">
      <c r="A4" s="13" t="s">
        <v>0</v>
      </c>
      <c r="B4" s="14">
        <v>2020</v>
      </c>
      <c r="C4" s="14">
        <v>2021</v>
      </c>
      <c r="D4" s="14">
        <v>2022</v>
      </c>
      <c r="E4" s="14">
        <v>2023</v>
      </c>
    </row>
    <row r="5" spans="1:6" ht="10.15" customHeight="1" x14ac:dyDescent="0.25">
      <c r="A5" s="3"/>
    </row>
    <row r="6" spans="1:6" s="4" customFormat="1" ht="20.100000000000001" customHeight="1" x14ac:dyDescent="0.2">
      <c r="A6" s="9" t="s">
        <v>19</v>
      </c>
    </row>
    <row r="7" spans="1:6" ht="15" customHeight="1" x14ac:dyDescent="0.25">
      <c r="A7" s="7"/>
      <c r="F7" s="6"/>
    </row>
    <row r="8" spans="1:6" ht="20.100000000000001" customHeight="1" x14ac:dyDescent="0.2">
      <c r="A8" s="4" t="s">
        <v>3</v>
      </c>
      <c r="B8" s="12">
        <v>177530612.93000001</v>
      </c>
      <c r="C8" s="12">
        <v>175589039.09</v>
      </c>
      <c r="D8" s="12">
        <v>152956313.46000001</v>
      </c>
      <c r="E8" s="12">
        <v>160496114.93000001</v>
      </c>
      <c r="F8" s="6"/>
    </row>
    <row r="9" spans="1:6" ht="20.100000000000001" customHeight="1" x14ac:dyDescent="0.2">
      <c r="A9" s="4" t="s">
        <v>4</v>
      </c>
      <c r="B9" s="12">
        <v>22167.64</v>
      </c>
      <c r="C9" s="12">
        <v>36009.54</v>
      </c>
      <c r="D9" s="12">
        <v>41900.050000000003</v>
      </c>
      <c r="E9" s="12">
        <v>45778.79</v>
      </c>
      <c r="F9" s="6"/>
    </row>
    <row r="10" spans="1:6" ht="20.100000000000001" customHeight="1" x14ac:dyDescent="0.2">
      <c r="A10" s="4" t="s">
        <v>5</v>
      </c>
      <c r="B10" s="12">
        <v>54799790.079999998</v>
      </c>
      <c r="C10" s="12">
        <v>57666470.950000003</v>
      </c>
      <c r="D10" s="12">
        <v>59632081.43</v>
      </c>
      <c r="E10" s="12">
        <v>61087219.57</v>
      </c>
      <c r="F10" s="6"/>
    </row>
    <row r="11" spans="1:6" ht="20.100000000000001" customHeight="1" x14ac:dyDescent="0.2">
      <c r="A11" s="4" t="s">
        <v>23</v>
      </c>
      <c r="B11" s="12">
        <v>56420984.560000002</v>
      </c>
      <c r="C11" s="12">
        <v>70587351.719999999</v>
      </c>
      <c r="D11" s="12">
        <v>69575873.109999999</v>
      </c>
      <c r="E11" s="12">
        <v>73129439.540000007</v>
      </c>
      <c r="F11" s="6"/>
    </row>
    <row r="12" spans="1:6" ht="20.100000000000001" customHeight="1" x14ac:dyDescent="0.2">
      <c r="A12" s="4" t="s">
        <v>6</v>
      </c>
      <c r="B12" s="12">
        <v>25916281.870000001</v>
      </c>
      <c r="C12" s="12">
        <v>29290015.629999999</v>
      </c>
      <c r="D12" s="12">
        <v>30251478.260000002</v>
      </c>
      <c r="E12" s="12">
        <v>32910122.440000001</v>
      </c>
    </row>
    <row r="13" spans="1:6" ht="20.100000000000001" customHeight="1" x14ac:dyDescent="0.2">
      <c r="A13" s="4" t="s">
        <v>22</v>
      </c>
      <c r="B13" s="12">
        <v>3102458.67</v>
      </c>
      <c r="C13" s="12">
        <v>4484552.2300000004</v>
      </c>
      <c r="D13" s="12">
        <v>4665398.3899999997</v>
      </c>
      <c r="E13" s="12">
        <v>4816415.28</v>
      </c>
    </row>
    <row r="14" spans="1:6" ht="20.100000000000001" customHeight="1" x14ac:dyDescent="0.2">
      <c r="A14" s="4" t="s">
        <v>7</v>
      </c>
      <c r="B14" s="12">
        <v>8323513.8700000001</v>
      </c>
      <c r="C14" s="12">
        <v>12428859.91</v>
      </c>
      <c r="D14" s="12">
        <v>11151700.5</v>
      </c>
      <c r="E14" s="12">
        <v>15251852.859999999</v>
      </c>
    </row>
    <row r="15" spans="1:6" ht="20.100000000000001" customHeight="1" x14ac:dyDescent="0.2">
      <c r="A15" s="4" t="s">
        <v>8</v>
      </c>
      <c r="B15" s="12">
        <v>1900625.51</v>
      </c>
      <c r="C15" s="12">
        <v>2512892.42</v>
      </c>
      <c r="D15" s="12">
        <v>2219981.21</v>
      </c>
      <c r="E15" s="12">
        <v>1882454.78</v>
      </c>
    </row>
    <row r="16" spans="1:6" ht="20.100000000000001" customHeight="1" x14ac:dyDescent="0.2">
      <c r="A16" s="4" t="s">
        <v>9</v>
      </c>
      <c r="B16" s="12">
        <v>175876969.31999999</v>
      </c>
      <c r="C16" s="12">
        <v>181470316.27000001</v>
      </c>
      <c r="D16" s="12">
        <v>182077655.86000001</v>
      </c>
      <c r="E16" s="12">
        <v>187487658.41999999</v>
      </c>
    </row>
    <row r="17" spans="1:5" ht="20.100000000000001" customHeight="1" x14ac:dyDescent="0.2">
      <c r="A17" s="4" t="s">
        <v>10</v>
      </c>
      <c r="B17" s="12">
        <v>63443914.810000002</v>
      </c>
      <c r="C17" s="12">
        <v>72936559.010000005</v>
      </c>
      <c r="D17" s="12">
        <v>88315723.5</v>
      </c>
      <c r="E17" s="12">
        <v>79205857.430000007</v>
      </c>
    </row>
    <row r="18" spans="1:5" ht="20.100000000000001" customHeight="1" x14ac:dyDescent="0.2">
      <c r="A18" s="4" t="s">
        <v>11</v>
      </c>
      <c r="B18" s="12">
        <v>7285796.9299999997</v>
      </c>
      <c r="C18" s="12">
        <v>3160886.91</v>
      </c>
      <c r="D18" s="12">
        <v>2189332.9700000002</v>
      </c>
      <c r="E18" s="12">
        <v>2613920.1</v>
      </c>
    </row>
    <row r="19" spans="1:5" ht="20.100000000000001" customHeight="1" x14ac:dyDescent="0.2">
      <c r="A19" s="4" t="s">
        <v>12</v>
      </c>
      <c r="B19" s="12">
        <v>112683102.66</v>
      </c>
      <c r="C19" s="12">
        <v>124505364.20999999</v>
      </c>
      <c r="D19" s="12">
        <v>120515776.36</v>
      </c>
      <c r="E19" s="12">
        <v>132704326.02</v>
      </c>
    </row>
    <row r="20" spans="1:5" ht="20.100000000000001" customHeight="1" x14ac:dyDescent="0.2">
      <c r="A20" s="4" t="s">
        <v>13</v>
      </c>
      <c r="B20" s="12">
        <v>622896.43000000005</v>
      </c>
      <c r="C20" s="12">
        <v>772947.25</v>
      </c>
      <c r="D20" s="12">
        <v>1008038.91</v>
      </c>
      <c r="E20" s="12">
        <v>963913.45</v>
      </c>
    </row>
    <row r="21" spans="1:5" ht="20.100000000000001" customHeight="1" x14ac:dyDescent="0.2">
      <c r="A21" s="4" t="s">
        <v>14</v>
      </c>
      <c r="B21" s="12">
        <v>10797364.189999999</v>
      </c>
      <c r="C21" s="12">
        <v>11390663.6</v>
      </c>
      <c r="D21" s="12">
        <v>13494758.08</v>
      </c>
      <c r="E21" s="12">
        <v>17606889.289999999</v>
      </c>
    </row>
    <row r="22" spans="1:5" ht="20.100000000000001" customHeight="1" x14ac:dyDescent="0.2">
      <c r="A22" s="4" t="s">
        <v>15</v>
      </c>
      <c r="B22" s="12">
        <v>1021504.6</v>
      </c>
      <c r="C22" s="12">
        <v>852191.75</v>
      </c>
      <c r="D22" s="12">
        <v>1231877.33</v>
      </c>
      <c r="E22" s="12">
        <v>1275855.99</v>
      </c>
    </row>
    <row r="23" spans="1:5" ht="20.100000000000001" customHeight="1" x14ac:dyDescent="0.2">
      <c r="A23" s="4" t="s">
        <v>16</v>
      </c>
      <c r="B23" s="12">
        <v>624229.6</v>
      </c>
      <c r="C23" s="12">
        <v>881465.72</v>
      </c>
      <c r="D23" s="12">
        <v>814587.35</v>
      </c>
      <c r="E23" s="12">
        <v>1139758.28</v>
      </c>
    </row>
    <row r="24" spans="1:5" ht="20.100000000000001" customHeight="1" x14ac:dyDescent="0.2">
      <c r="A24" s="4" t="s">
        <v>17</v>
      </c>
      <c r="B24" s="12">
        <v>0</v>
      </c>
      <c r="C24" s="12">
        <v>0</v>
      </c>
      <c r="D24" s="12">
        <v>0</v>
      </c>
      <c r="E24" s="12">
        <v>0</v>
      </c>
    </row>
    <row r="25" spans="1:5" ht="20.100000000000001" customHeight="1" x14ac:dyDescent="0.2">
      <c r="A25" s="4" t="s">
        <v>18</v>
      </c>
      <c r="B25" s="12">
        <v>3341638</v>
      </c>
      <c r="C25" s="12">
        <v>2965490.86</v>
      </c>
      <c r="D25" s="12">
        <v>2988659.89</v>
      </c>
      <c r="E25" s="12">
        <v>3162362.03</v>
      </c>
    </row>
    <row r="26" spans="1:5" ht="20.100000000000001" customHeight="1" x14ac:dyDescent="0.2">
      <c r="A26" s="15" t="s">
        <v>1</v>
      </c>
      <c r="B26" s="16">
        <f>SUM(B8:B25)</f>
        <v>703713851.66999996</v>
      </c>
      <c r="C26" s="16">
        <f>SUM(C8:C25)</f>
        <v>751531077.07000005</v>
      </c>
      <c r="D26" s="16">
        <f>SUM(D8:D25)</f>
        <v>743131136.66000009</v>
      </c>
      <c r="E26" s="16">
        <f>SUM(E8:E25)</f>
        <v>775779939.19999993</v>
      </c>
    </row>
    <row r="27" spans="1:5" ht="15" customHeight="1" x14ac:dyDescent="0.25">
      <c r="A27" s="7"/>
    </row>
    <row r="28" spans="1:5" ht="20.100000000000001" customHeight="1" x14ac:dyDescent="0.2">
      <c r="A28" s="9" t="s">
        <v>20</v>
      </c>
    </row>
    <row r="29" spans="1:5" ht="15" customHeight="1" x14ac:dyDescent="0.25">
      <c r="A29" s="7"/>
    </row>
    <row r="30" spans="1:5" ht="20.100000000000001" customHeight="1" x14ac:dyDescent="0.2">
      <c r="A30" s="4" t="s">
        <v>3</v>
      </c>
      <c r="B30" s="12">
        <v>40527942.039999999</v>
      </c>
      <c r="C30" s="12">
        <v>31700206.390000001</v>
      </c>
      <c r="D30" s="12">
        <v>26162081.760000002</v>
      </c>
      <c r="E30" s="12">
        <v>22576905.91</v>
      </c>
    </row>
    <row r="31" spans="1:5" ht="20.100000000000001" customHeight="1" x14ac:dyDescent="0.2">
      <c r="A31" s="4" t="s">
        <v>4</v>
      </c>
      <c r="B31" s="12">
        <v>333428.3</v>
      </c>
      <c r="C31" s="12">
        <v>19712.53</v>
      </c>
      <c r="D31" s="12">
        <v>4783.6499999999996</v>
      </c>
      <c r="E31" s="12">
        <v>0</v>
      </c>
    </row>
    <row r="32" spans="1:5" ht="20.100000000000001" customHeight="1" x14ac:dyDescent="0.2">
      <c r="A32" s="4" t="s">
        <v>5</v>
      </c>
      <c r="B32" s="12">
        <v>1861667.14</v>
      </c>
      <c r="C32" s="12">
        <v>1570604.75</v>
      </c>
      <c r="D32" s="12">
        <v>2755090.97</v>
      </c>
      <c r="E32" s="12">
        <v>810649.13</v>
      </c>
    </row>
    <row r="33" spans="1:5" ht="20.100000000000001" customHeight="1" x14ac:dyDescent="0.2">
      <c r="A33" s="4" t="s">
        <v>23</v>
      </c>
      <c r="B33" s="12">
        <v>6299137.6600000001</v>
      </c>
      <c r="C33" s="12">
        <v>3304888.33</v>
      </c>
      <c r="D33" s="12">
        <v>6279768.9900000002</v>
      </c>
      <c r="E33" s="12">
        <v>5164432.08</v>
      </c>
    </row>
    <row r="34" spans="1:5" ht="20.100000000000001" customHeight="1" x14ac:dyDescent="0.2">
      <c r="A34" s="4" t="s">
        <v>6</v>
      </c>
      <c r="B34" s="12">
        <v>1615565.24</v>
      </c>
      <c r="C34" s="12">
        <v>6001802.4400000004</v>
      </c>
      <c r="D34" s="12">
        <v>5681471.0899999999</v>
      </c>
      <c r="E34" s="12">
        <v>6080657.5700000003</v>
      </c>
    </row>
    <row r="35" spans="1:5" ht="20.100000000000001" customHeight="1" x14ac:dyDescent="0.2">
      <c r="A35" s="4" t="s">
        <v>22</v>
      </c>
      <c r="B35" s="12">
        <v>4080114.78</v>
      </c>
      <c r="C35" s="12">
        <v>4500675.47</v>
      </c>
      <c r="D35" s="12">
        <v>3349174.7</v>
      </c>
      <c r="E35" s="12">
        <v>7512117.7300000004</v>
      </c>
    </row>
    <row r="36" spans="1:5" ht="20.100000000000001" customHeight="1" x14ac:dyDescent="0.2">
      <c r="A36" s="4" t="s">
        <v>7</v>
      </c>
      <c r="B36" s="12">
        <v>0</v>
      </c>
      <c r="C36" s="12">
        <v>150000</v>
      </c>
      <c r="D36" s="12">
        <v>0</v>
      </c>
      <c r="E36" s="12">
        <v>4999.99</v>
      </c>
    </row>
    <row r="37" spans="1:5" ht="20.100000000000001" customHeight="1" x14ac:dyDescent="0.2">
      <c r="A37" s="4" t="s">
        <v>8</v>
      </c>
      <c r="B37" s="12">
        <v>15219208.970000001</v>
      </c>
      <c r="C37" s="12">
        <v>10683077.32</v>
      </c>
      <c r="D37" s="12">
        <v>11326975.35</v>
      </c>
      <c r="E37" s="12">
        <v>46755232.219999999</v>
      </c>
    </row>
    <row r="38" spans="1:5" ht="20.100000000000001" customHeight="1" x14ac:dyDescent="0.2">
      <c r="A38" s="4" t="s">
        <v>9</v>
      </c>
      <c r="B38" s="12">
        <v>40314096.369999997</v>
      </c>
      <c r="C38" s="12">
        <v>50203465.270000003</v>
      </c>
      <c r="D38" s="12">
        <v>70366599.049999997</v>
      </c>
      <c r="E38" s="12">
        <v>74116448.829999998</v>
      </c>
    </row>
    <row r="39" spans="1:5" ht="20.100000000000001" customHeight="1" x14ac:dyDescent="0.2">
      <c r="A39" s="4" t="s">
        <v>10</v>
      </c>
      <c r="B39" s="12">
        <v>36791787.090000004</v>
      </c>
      <c r="C39" s="12">
        <v>76851939.219999999</v>
      </c>
      <c r="D39" s="12">
        <v>82128578.180000007</v>
      </c>
      <c r="E39" s="12">
        <v>177485677.22</v>
      </c>
    </row>
    <row r="40" spans="1:5" ht="20.100000000000001" customHeight="1" x14ac:dyDescent="0.2">
      <c r="A40" s="4" t="s">
        <v>11</v>
      </c>
      <c r="B40" s="12">
        <v>76738</v>
      </c>
      <c r="C40" s="12">
        <v>197908.4</v>
      </c>
      <c r="D40" s="12">
        <v>245112.64</v>
      </c>
      <c r="E40" s="12">
        <v>1957.55</v>
      </c>
    </row>
    <row r="41" spans="1:5" ht="20.100000000000001" customHeight="1" x14ac:dyDescent="0.2">
      <c r="A41" s="4" t="s">
        <v>12</v>
      </c>
      <c r="B41" s="12">
        <v>4237703.58</v>
      </c>
      <c r="C41" s="12">
        <v>1542581.13</v>
      </c>
      <c r="D41" s="12">
        <v>8734732.6099999994</v>
      </c>
      <c r="E41" s="12">
        <v>15718830.869999999</v>
      </c>
    </row>
    <row r="42" spans="1:5" ht="20.100000000000001" customHeight="1" x14ac:dyDescent="0.2">
      <c r="A42" s="4" t="s">
        <v>13</v>
      </c>
      <c r="B42" s="12">
        <v>0</v>
      </c>
      <c r="C42" s="12">
        <v>666.89</v>
      </c>
      <c r="D42" s="12">
        <v>0</v>
      </c>
      <c r="E42" s="12">
        <v>2700.09</v>
      </c>
    </row>
    <row r="43" spans="1:5" ht="20.100000000000001" customHeight="1" x14ac:dyDescent="0.2">
      <c r="A43" s="4" t="s">
        <v>14</v>
      </c>
      <c r="B43" s="12">
        <v>1128012.1000000001</v>
      </c>
      <c r="C43" s="12">
        <v>1354574.19</v>
      </c>
      <c r="D43" s="12">
        <v>1816291.62</v>
      </c>
      <c r="E43" s="12">
        <v>1951826.18</v>
      </c>
    </row>
    <row r="44" spans="1:5" ht="20.100000000000001" customHeight="1" x14ac:dyDescent="0.2">
      <c r="A44" s="4" t="s">
        <v>15</v>
      </c>
      <c r="B44" s="12">
        <v>412055.99</v>
      </c>
      <c r="C44" s="12">
        <v>170235.59</v>
      </c>
      <c r="D44" s="12">
        <v>93017.45</v>
      </c>
      <c r="E44" s="12">
        <v>35380</v>
      </c>
    </row>
    <row r="45" spans="1:5" ht="20.100000000000001" customHeight="1" x14ac:dyDescent="0.2">
      <c r="A45" s="4" t="s">
        <v>16</v>
      </c>
      <c r="B45" s="12">
        <v>1052547</v>
      </c>
      <c r="C45" s="12">
        <v>2654808.4900000002</v>
      </c>
      <c r="D45" s="12">
        <v>6638664.9500000002</v>
      </c>
      <c r="E45" s="12">
        <v>6863488.3200000003</v>
      </c>
    </row>
    <row r="46" spans="1:5" ht="20.100000000000001" customHeight="1" x14ac:dyDescent="0.2">
      <c r="A46" s="4" t="s">
        <v>17</v>
      </c>
      <c r="B46" s="12">
        <v>0</v>
      </c>
      <c r="C46" s="12">
        <v>0</v>
      </c>
      <c r="D46" s="12">
        <v>0</v>
      </c>
      <c r="E46" s="12">
        <v>0</v>
      </c>
    </row>
    <row r="47" spans="1:5" ht="20.100000000000001" customHeight="1" x14ac:dyDescent="0.2">
      <c r="A47" s="15" t="s">
        <v>2</v>
      </c>
      <c r="B47" s="16">
        <f>SUM(B30:B46)</f>
        <v>153950004.26000002</v>
      </c>
      <c r="C47" s="16">
        <f>SUM(C30:C46)</f>
        <v>190907146.41</v>
      </c>
      <c r="D47" s="16">
        <f>SUM(D30:D46)</f>
        <v>225582343.00999999</v>
      </c>
      <c r="E47" s="16">
        <f>SUM(E30:E46)</f>
        <v>365081303.68999994</v>
      </c>
    </row>
    <row r="48" spans="1:5" ht="10.15" customHeight="1" thickBot="1" x14ac:dyDescent="0.25">
      <c r="A48" s="17"/>
      <c r="B48" s="17"/>
      <c r="C48" s="17"/>
      <c r="D48" s="17"/>
      <c r="E48" s="17"/>
    </row>
    <row r="49" spans="1:5" ht="5.0999999999999996" customHeight="1" x14ac:dyDescent="0.2">
      <c r="A49" s="5"/>
      <c r="B49" s="5"/>
    </row>
    <row r="50" spans="1:5" ht="15" customHeight="1" x14ac:dyDescent="0.2">
      <c r="A50" s="10" t="s">
        <v>21</v>
      </c>
      <c r="B50" s="10"/>
      <c r="C50" s="8"/>
      <c r="D50" s="8"/>
      <c r="E50" s="8"/>
    </row>
    <row r="51" spans="1:5" ht="15" customHeight="1" x14ac:dyDescent="0.2">
      <c r="A51" s="8" t="s">
        <v>24</v>
      </c>
      <c r="B51" s="8"/>
      <c r="C51" s="11"/>
      <c r="D51" s="11"/>
      <c r="E51" s="11"/>
    </row>
    <row r="56" spans="1:5" x14ac:dyDescent="0.2">
      <c r="C56" s="6"/>
      <c r="D56" s="6"/>
      <c r="E56" s="6"/>
    </row>
    <row r="57" spans="1:5" x14ac:dyDescent="0.2">
      <c r="C57" s="6"/>
      <c r="D57" s="6"/>
      <c r="E57" s="6"/>
    </row>
    <row r="58" spans="1:5" x14ac:dyDescent="0.2">
      <c r="C58" s="6"/>
      <c r="D58" s="6"/>
      <c r="E58" s="6"/>
    </row>
    <row r="59" spans="1:5" x14ac:dyDescent="0.2">
      <c r="C59" s="6"/>
      <c r="D59" s="6"/>
      <c r="E59" s="6"/>
    </row>
    <row r="60" spans="1:5" x14ac:dyDescent="0.2">
      <c r="C60" s="6"/>
      <c r="D60" s="6"/>
      <c r="E60" s="6"/>
    </row>
    <row r="61" spans="1:5" x14ac:dyDescent="0.2">
      <c r="C61" s="6"/>
      <c r="D61" s="6"/>
      <c r="E61" s="6"/>
    </row>
    <row r="62" spans="1:5" x14ac:dyDescent="0.2">
      <c r="C62" s="6"/>
      <c r="D62" s="6"/>
      <c r="E62" s="6"/>
    </row>
    <row r="63" spans="1:5" x14ac:dyDescent="0.2">
      <c r="C63" s="6"/>
      <c r="D63" s="6"/>
      <c r="E63" s="6"/>
    </row>
    <row r="64" spans="1:5" x14ac:dyDescent="0.2">
      <c r="C64" s="6"/>
      <c r="D64" s="6"/>
      <c r="E64" s="6"/>
    </row>
    <row r="65" spans="3:5" x14ac:dyDescent="0.2">
      <c r="C65" s="6"/>
      <c r="D65" s="6"/>
      <c r="E65" s="6"/>
    </row>
    <row r="66" spans="3:5" x14ac:dyDescent="0.2">
      <c r="C66" s="6"/>
      <c r="D66" s="6"/>
      <c r="E66" s="6"/>
    </row>
    <row r="67" spans="3:5" x14ac:dyDescent="0.2">
      <c r="C67" s="6"/>
      <c r="D67" s="6"/>
      <c r="E67" s="6"/>
    </row>
    <row r="68" spans="3:5" x14ac:dyDescent="0.2">
      <c r="D68" s="6"/>
      <c r="E68" s="6"/>
    </row>
    <row r="69" spans="3:5" x14ac:dyDescent="0.2">
      <c r="C69" s="6"/>
      <c r="D69" s="6"/>
      <c r="E69" s="6"/>
    </row>
    <row r="70" spans="3:5" x14ac:dyDescent="0.2">
      <c r="C70" s="6"/>
      <c r="D70" s="6"/>
      <c r="E70" s="6"/>
    </row>
    <row r="71" spans="3:5" x14ac:dyDescent="0.2">
      <c r="D71" s="6"/>
      <c r="E71" s="6"/>
    </row>
    <row r="73" spans="3:5" x14ac:dyDescent="0.2">
      <c r="C73" s="6"/>
      <c r="D73" s="6"/>
      <c r="E73" s="6"/>
    </row>
    <row r="79" spans="3:5" x14ac:dyDescent="0.2">
      <c r="C79" s="6"/>
      <c r="D79" s="6"/>
      <c r="E79" s="6"/>
    </row>
    <row r="80" spans="3:5" x14ac:dyDescent="0.2">
      <c r="D80" s="6"/>
      <c r="E80" s="6"/>
    </row>
    <row r="81" spans="3:5" x14ac:dyDescent="0.2">
      <c r="C81" s="6"/>
      <c r="D81" s="6"/>
      <c r="E81" s="6"/>
    </row>
    <row r="82" spans="3:5" x14ac:dyDescent="0.2">
      <c r="D82" s="6"/>
      <c r="E82" s="6"/>
    </row>
    <row r="83" spans="3:5" x14ac:dyDescent="0.2">
      <c r="C83" s="6"/>
      <c r="D83" s="6"/>
      <c r="E83" s="6"/>
    </row>
    <row r="84" spans="3:5" x14ac:dyDescent="0.2">
      <c r="D84" s="6"/>
      <c r="E84" s="6"/>
    </row>
    <row r="85" spans="3:5" x14ac:dyDescent="0.2">
      <c r="D85" s="6"/>
    </row>
    <row r="86" spans="3:5" x14ac:dyDescent="0.2">
      <c r="C86" s="6"/>
      <c r="D86" s="6"/>
      <c r="E86" s="6"/>
    </row>
    <row r="87" spans="3:5" x14ac:dyDescent="0.2">
      <c r="C87" s="6"/>
      <c r="D87" s="6"/>
      <c r="E87" s="6"/>
    </row>
    <row r="88" spans="3:5" x14ac:dyDescent="0.2">
      <c r="C88" s="6"/>
      <c r="D88" s="6"/>
      <c r="E88" s="6"/>
    </row>
    <row r="89" spans="3:5" x14ac:dyDescent="0.2">
      <c r="D89" s="6"/>
      <c r="E89" s="6"/>
    </row>
    <row r="90" spans="3:5" x14ac:dyDescent="0.2">
      <c r="C90" s="6"/>
      <c r="D90" s="6"/>
      <c r="E90" s="6"/>
    </row>
    <row r="91" spans="3:5" x14ac:dyDescent="0.2">
      <c r="D91" s="6"/>
      <c r="E91" s="6"/>
    </row>
    <row r="92" spans="3:5" x14ac:dyDescent="0.2">
      <c r="C92" s="6"/>
      <c r="D92" s="6"/>
      <c r="E92" s="6"/>
    </row>
    <row r="93" spans="3:5" x14ac:dyDescent="0.2">
      <c r="D93" s="6"/>
      <c r="E93" s="6"/>
    </row>
    <row r="94" spans="3:5" x14ac:dyDescent="0.2">
      <c r="D94" s="6"/>
      <c r="E94" s="6"/>
    </row>
    <row r="95" spans="3:5" x14ac:dyDescent="0.2">
      <c r="D95" s="6"/>
      <c r="E95" s="6"/>
    </row>
  </sheetData>
  <pageMargins left="0.19685039370078741" right="0.19685039370078741" top="0.78740157480314965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 4</vt:lpstr>
      <vt:lpstr>'Tav 4'!Area_stampa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2022-07-12T06:40:08Z</cp:lastPrinted>
  <dcterms:created xsi:type="dcterms:W3CDTF">2024-09-04T09:10:40Z</dcterms:created>
  <dcterms:modified xsi:type="dcterms:W3CDTF">2025-09-08T09:15:49Z</dcterms:modified>
</cp:coreProperties>
</file>